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F:\Работа\БИРЖА БОЙЫНША\Веб-сайтга жойл.ш маълумотлар ҚР вазирлиги\3-чорак 2025 йил\"/>
    </mc:Choice>
  </mc:AlternateContent>
  <bookViews>
    <workbookView xWindow="0" yWindow="0" windowWidth="28800" windowHeight="12330" tabRatio="957"/>
  </bookViews>
  <sheets>
    <sheet name="55-б-4-и" sheetId="4" r:id="rId1"/>
  </sheets>
  <definedNames>
    <definedName name="_xlnm._FilterDatabase" localSheetId="0" hidden="1">'55-б-4-и'!$A$6:$L$9</definedName>
    <definedName name="_xlnm.Print_Area" localSheetId="0">'55-б-4-и'!$A$1:$L$17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18" i="4" l="1"/>
  <c r="J18" i="4"/>
  <c r="K17" i="4"/>
  <c r="K16" i="4"/>
  <c r="K15" i="4"/>
  <c r="K14" i="4"/>
  <c r="K13" i="4"/>
  <c r="K12" i="4"/>
  <c r="K11" i="4"/>
  <c r="K10" i="4"/>
  <c r="K9" i="4" l="1"/>
</calcChain>
</file>

<file path=xl/sharedStrings.xml><?xml version="1.0" encoding="utf-8"?>
<sst xmlns="http://schemas.openxmlformats.org/spreadsheetml/2006/main" count="91" uniqueCount="49">
  <si>
    <t xml:space="preserve">Byudjet jarayonining ochiqligini taʼminlash maqsadida rasmiy veb-saytlarda maʼlumotlarni joylashtirish tartibi toʻgʻrisidagi nizomga </t>
  </si>
  <si>
    <t>4-ILOVA</t>
  </si>
  <si>
    <t>MAʼLUMOTLAR</t>
  </si>
  <si>
    <t>T/r</t>
  </si>
  <si>
    <t>Hisobot davri</t>
  </si>
  <si>
    <t>Xarid qilingan tovarlar va xizmatlar nomi</t>
  </si>
  <si>
    <t>Moliyalashtirish manbasi*</t>
  </si>
  <si>
    <t>Xarid jarayonini amalga oshirish turi</t>
  </si>
  <si>
    <t>Shartnoma raqami</t>
  </si>
  <si>
    <t>Pudratchi toʻgʻrisida maʼlumotlar</t>
  </si>
  <si>
    <t>Xarid qilinayotgan tovarlar (xizmatlar) oʻlchov birligi (imkoniyat darajasida)</t>
  </si>
  <si>
    <t>Xarid qilinayotgan tovarlar (xizmatlar) miqdori (hajmi)</t>
  </si>
  <si>
    <t>Bitim (shartnoma) boʻyicha tovarlar (xizmatlar) bir birligi narxi (tarifi)</t>
  </si>
  <si>
    <t>Xarid qilingan tovarlar (xizmatlar) jami miqdori (hajmi) qiymati</t>
  </si>
  <si>
    <t>Pudratchi nomi</t>
  </si>
  <si>
    <t>Korxona STIRi</t>
  </si>
  <si>
    <t>(ming soʻm)</t>
  </si>
  <si>
    <t>Adliya vazirligining byudjetdan tashqari jamgarmasi</t>
  </si>
  <si>
    <t>Qoraqalpog'iston Respublikasi</t>
  </si>
  <si>
    <t>elektron do'kon</t>
  </si>
  <si>
    <t>шт</t>
  </si>
  <si>
    <t>Солнечная станция</t>
  </si>
  <si>
    <t>withsolarenergy</t>
  </si>
  <si>
    <t>310209484</t>
  </si>
  <si>
    <t>2025-yil 3-choragida Qoraqalpog'iston Respublikasi Adliya vazirligi tomonidan asosiy vositalar xarid qilish uchun oʻtkazilgan tanlovlar (tenderlar) va amalga oshirilgan davlat xaridlari toʻgʻrisidagi</t>
  </si>
  <si>
    <t>3-chorak</t>
  </si>
  <si>
    <t>Газовый котел</t>
  </si>
  <si>
    <t>Кресло-коляска для инвалидов, ручной привод</t>
  </si>
  <si>
    <t>Пылесос бытовой</t>
  </si>
  <si>
    <t>Насос для промывки для автоматического биохимического анализатора</t>
  </si>
  <si>
    <t>Активная колонка</t>
  </si>
  <si>
    <t>3418681</t>
  </si>
  <si>
    <t>3592277</t>
  </si>
  <si>
    <t>3592293</t>
  </si>
  <si>
    <t>3604737</t>
  </si>
  <si>
    <t>3635690</t>
  </si>
  <si>
    <t>3641750</t>
  </si>
  <si>
    <t>3643879</t>
  </si>
  <si>
    <t>3677430</t>
  </si>
  <si>
    <t>3715770</t>
  </si>
  <si>
    <t>NAZARBEK NUKUS MCHJ</t>
  </si>
  <si>
    <t xml:space="preserve">ЯТТ Ганиева Таджихан </t>
  </si>
  <si>
    <t>ООО  ЗАМАН ТЕХНОЛОГ ХАМ КОМП</t>
  </si>
  <si>
    <t>SAIDALIYEV SAIDBOBIRXON SAIDBURXANOVICH</t>
  </si>
  <si>
    <t>311221233</t>
  </si>
  <si>
    <t>40106666970018</t>
  </si>
  <si>
    <t>300797377</t>
  </si>
  <si>
    <t>492277000</t>
  </si>
  <si>
    <t>кВт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</si>
</sst>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_-* #,##0.00_р_._-;\-* #,##0.00_р_._-;_-* &quot;-&quot;??_р_._-;_-@_-"/>
    <numFmt numFmtId="165" formatCode="#,##0.00_ ;\-#,##0.00\ "/>
  </numFmts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4"/>
      <color rgb="FF000080"/>
      <name val="Times New Roman"/>
      <family val="1"/>
      <charset val="204"/>
    </font>
    <font>
      <sz val="14"/>
      <color rgb="FF00008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7">
    <xf numFmtId="0" fontId="0" fillId="0" borderId="0"/>
    <xf numFmtId="0" fontId="2" fillId="0" borderId="0"/>
    <xf numFmtId="0" fontId="2" fillId="0" borderId="0"/>
    <xf numFmtId="164" fontId="1" fillId="0" borderId="0" applyFont="0" applyFill="0" applyBorder="0" applyAlignment="0" applyProtection="0"/>
    <xf numFmtId="0" fontId="2" fillId="0" borderId="0"/>
    <xf numFmtId="43" fontId="5" fillId="0" borderId="0" applyFont="0" applyFill="0" applyBorder="0" applyAlignment="0" applyProtection="0"/>
    <xf numFmtId="0" fontId="1" fillId="0" borderId="0"/>
  </cellStyleXfs>
  <cellXfs count="26">
    <xf numFmtId="0" fontId="0" fillId="0" borderId="0" xfId="0"/>
    <xf numFmtId="0" fontId="4" fillId="0" borderId="0" xfId="0" applyFont="1"/>
    <xf numFmtId="0" fontId="3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43" fontId="10" fillId="2" borderId="4" xfId="5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4" fillId="0" borderId="0" xfId="0" applyFont="1" applyAlignment="1">
      <alignment horizontal="left"/>
    </xf>
    <xf numFmtId="0" fontId="10" fillId="0" borderId="4" xfId="0" applyFont="1" applyBorder="1" applyAlignment="1">
      <alignment horizontal="center" vertical="center" wrapText="1"/>
    </xf>
    <xf numFmtId="0" fontId="10" fillId="3" borderId="4" xfId="0" applyFont="1" applyFill="1" applyBorder="1" applyAlignment="1">
      <alignment horizontal="center" vertical="center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center" wrapText="1"/>
    </xf>
    <xf numFmtId="49" fontId="10" fillId="0" borderId="4" xfId="0" applyNumberFormat="1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165" fontId="10" fillId="2" borderId="4" xfId="5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7" fillId="0" borderId="0" xfId="0" applyFont="1" applyAlignment="1">
      <alignment horizontal="center" wrapText="1"/>
    </xf>
    <xf numFmtId="0" fontId="8" fillId="2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</cellXfs>
  <cellStyles count="7">
    <cellStyle name="Обычный" xfId="0" builtinId="0"/>
    <cellStyle name="Обычный 2" xfId="2"/>
    <cellStyle name="Обычный 3" xfId="1"/>
    <cellStyle name="Обычный 3 2" xfId="4"/>
    <cellStyle name="Обычный 4" xfId="6"/>
    <cellStyle name="Финансовый" xfId="5" builtinId="3"/>
    <cellStyle name="Финансовый 2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L18"/>
  <sheetViews>
    <sheetView tabSelected="1" zoomScale="70" zoomScaleNormal="70" zoomScaleSheetLayoutView="100" zoomScalePageLayoutView="70" workbookViewId="0">
      <selection activeCell="L18" sqref="L18"/>
    </sheetView>
  </sheetViews>
  <sheetFormatPr defaultRowHeight="18.75" x14ac:dyDescent="0.3"/>
  <cols>
    <col min="1" max="1" width="9.140625" style="1"/>
    <col min="2" max="2" width="18.5703125" style="1" customWidth="1"/>
    <col min="3" max="3" width="49.42578125" style="6" customWidth="1"/>
    <col min="4" max="4" width="25.28515625" style="1" customWidth="1"/>
    <col min="5" max="5" width="21.28515625" style="1" customWidth="1"/>
    <col min="6" max="6" width="19.28515625" style="1" customWidth="1"/>
    <col min="7" max="7" width="44.85546875" style="1" customWidth="1"/>
    <col min="8" max="8" width="19" style="1" customWidth="1"/>
    <col min="9" max="9" width="16.5703125" style="1" customWidth="1"/>
    <col min="10" max="10" width="17.140625" style="1" customWidth="1"/>
    <col min="11" max="11" width="20.28515625" style="1" customWidth="1"/>
    <col min="12" max="12" width="20.85546875" style="1" customWidth="1"/>
    <col min="13" max="16384" width="9.140625" style="1"/>
  </cols>
  <sheetData>
    <row r="1" spans="1:12" ht="74.25" customHeight="1" x14ac:dyDescent="0.3">
      <c r="J1" s="19" t="s">
        <v>0</v>
      </c>
      <c r="K1" s="19"/>
      <c r="L1" s="19"/>
    </row>
    <row r="2" spans="1:12" x14ac:dyDescent="0.3">
      <c r="J2" s="19" t="s">
        <v>1</v>
      </c>
      <c r="K2" s="19"/>
      <c r="L2" s="19"/>
    </row>
    <row r="3" spans="1:12" x14ac:dyDescent="0.3">
      <c r="A3" s="21" t="s">
        <v>24</v>
      </c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</row>
    <row r="4" spans="1:12" ht="24" customHeight="1" x14ac:dyDescent="0.3">
      <c r="A4" s="22" t="s">
        <v>2</v>
      </c>
      <c r="B4" s="22"/>
      <c r="C4" s="22"/>
      <c r="D4" s="22"/>
      <c r="E4" s="22"/>
      <c r="F4" s="22"/>
      <c r="G4" s="22"/>
      <c r="H4" s="22"/>
      <c r="I4" s="22"/>
      <c r="J4" s="22"/>
      <c r="K4" s="22"/>
      <c r="L4" s="22"/>
    </row>
    <row r="6" spans="1:12" ht="93.75" x14ac:dyDescent="0.3">
      <c r="A6" s="15" t="s">
        <v>3</v>
      </c>
      <c r="B6" s="23" t="s">
        <v>4</v>
      </c>
      <c r="C6" s="25" t="s">
        <v>5</v>
      </c>
      <c r="D6" s="15" t="s">
        <v>6</v>
      </c>
      <c r="E6" s="15" t="s">
        <v>7</v>
      </c>
      <c r="F6" s="15" t="s">
        <v>8</v>
      </c>
      <c r="G6" s="20" t="s">
        <v>9</v>
      </c>
      <c r="H6" s="20"/>
      <c r="I6" s="15" t="s">
        <v>10</v>
      </c>
      <c r="J6" s="15" t="s">
        <v>11</v>
      </c>
      <c r="K6" s="15" t="s">
        <v>12</v>
      </c>
      <c r="L6" s="2" t="s">
        <v>13</v>
      </c>
    </row>
    <row r="7" spans="1:12" ht="37.5" x14ac:dyDescent="0.3">
      <c r="A7" s="15"/>
      <c r="B7" s="24"/>
      <c r="C7" s="25"/>
      <c r="D7" s="15"/>
      <c r="E7" s="15"/>
      <c r="F7" s="15"/>
      <c r="G7" s="3" t="s">
        <v>14</v>
      </c>
      <c r="H7" s="3" t="s">
        <v>15</v>
      </c>
      <c r="I7" s="15"/>
      <c r="J7" s="15"/>
      <c r="K7" s="15"/>
      <c r="L7" s="2" t="s">
        <v>16</v>
      </c>
    </row>
    <row r="8" spans="1:12" s="5" customFormat="1" ht="15.75" x14ac:dyDescent="0.25">
      <c r="A8" s="16" t="s">
        <v>18</v>
      </c>
      <c r="B8" s="17"/>
      <c r="C8" s="17"/>
      <c r="D8" s="17"/>
      <c r="E8" s="17"/>
      <c r="F8" s="17"/>
      <c r="G8" s="17"/>
      <c r="H8" s="17"/>
      <c r="I8" s="17"/>
      <c r="J8" s="17"/>
      <c r="K8" s="17"/>
      <c r="L8" s="18"/>
    </row>
    <row r="9" spans="1:12" s="5" customFormat="1" ht="47.25" x14ac:dyDescent="0.25">
      <c r="A9" s="11">
        <v>1</v>
      </c>
      <c r="B9" s="11" t="s">
        <v>25</v>
      </c>
      <c r="C9" s="10" t="s">
        <v>21</v>
      </c>
      <c r="D9" s="11" t="s">
        <v>17</v>
      </c>
      <c r="E9" s="11" t="s">
        <v>19</v>
      </c>
      <c r="F9" s="12" t="s">
        <v>31</v>
      </c>
      <c r="G9" s="9" t="s">
        <v>22</v>
      </c>
      <c r="H9" s="13" t="s">
        <v>23</v>
      </c>
      <c r="I9" s="8" t="s">
        <v>48</v>
      </c>
      <c r="J9" s="7">
        <v>20</v>
      </c>
      <c r="K9" s="4">
        <f t="shared" ref="K9:K17" si="0">+L9/J9</f>
        <v>4800000</v>
      </c>
      <c r="L9" s="14">
        <v>96000000</v>
      </c>
    </row>
    <row r="10" spans="1:12" s="5" customFormat="1" ht="47.25" x14ac:dyDescent="0.25">
      <c r="A10" s="11">
        <v>2</v>
      </c>
      <c r="B10" s="11" t="s">
        <v>25</v>
      </c>
      <c r="C10" s="10" t="s">
        <v>21</v>
      </c>
      <c r="D10" s="11" t="s">
        <v>17</v>
      </c>
      <c r="E10" s="11" t="s">
        <v>19</v>
      </c>
      <c r="F10" s="12" t="s">
        <v>32</v>
      </c>
      <c r="G10" s="9" t="s">
        <v>22</v>
      </c>
      <c r="H10" s="13" t="s">
        <v>23</v>
      </c>
      <c r="I10" s="8" t="s">
        <v>48</v>
      </c>
      <c r="J10" s="9">
        <v>40</v>
      </c>
      <c r="K10" s="4">
        <f t="shared" si="0"/>
        <v>4500000</v>
      </c>
      <c r="L10" s="14">
        <v>180000000</v>
      </c>
    </row>
    <row r="11" spans="1:12" ht="47.25" x14ac:dyDescent="0.3">
      <c r="A11" s="11">
        <v>3</v>
      </c>
      <c r="B11" s="11" t="s">
        <v>25</v>
      </c>
      <c r="C11" s="10" t="s">
        <v>21</v>
      </c>
      <c r="D11" s="11" t="s">
        <v>17</v>
      </c>
      <c r="E11" s="11" t="s">
        <v>19</v>
      </c>
      <c r="F11" s="12" t="s">
        <v>33</v>
      </c>
      <c r="G11" s="9" t="s">
        <v>22</v>
      </c>
      <c r="H11" s="13" t="s">
        <v>23</v>
      </c>
      <c r="I11" s="8" t="s">
        <v>48</v>
      </c>
      <c r="J11" s="9">
        <v>20</v>
      </c>
      <c r="K11" s="4">
        <f t="shared" si="0"/>
        <v>4500000</v>
      </c>
      <c r="L11" s="14">
        <v>90000000</v>
      </c>
    </row>
    <row r="12" spans="1:12" ht="47.25" x14ac:dyDescent="0.3">
      <c r="A12" s="11">
        <v>4</v>
      </c>
      <c r="B12" s="11" t="s">
        <v>25</v>
      </c>
      <c r="C12" s="10" t="s">
        <v>26</v>
      </c>
      <c r="D12" s="11" t="s">
        <v>17</v>
      </c>
      <c r="E12" s="11" t="s">
        <v>19</v>
      </c>
      <c r="F12" s="12" t="s">
        <v>34</v>
      </c>
      <c r="G12" s="9" t="s">
        <v>40</v>
      </c>
      <c r="H12" s="13" t="s">
        <v>44</v>
      </c>
      <c r="I12" s="8" t="s">
        <v>20</v>
      </c>
      <c r="J12" s="9">
        <v>1</v>
      </c>
      <c r="K12" s="4">
        <f t="shared" si="0"/>
        <v>12000000</v>
      </c>
      <c r="L12" s="14">
        <v>12000000</v>
      </c>
    </row>
    <row r="13" spans="1:12" ht="47.25" x14ac:dyDescent="0.3">
      <c r="A13" s="11">
        <v>5</v>
      </c>
      <c r="B13" s="11" t="s">
        <v>25</v>
      </c>
      <c r="C13" s="10" t="s">
        <v>27</v>
      </c>
      <c r="D13" s="11" t="s">
        <v>17</v>
      </c>
      <c r="E13" s="11" t="s">
        <v>19</v>
      </c>
      <c r="F13" s="12" t="s">
        <v>35</v>
      </c>
      <c r="G13" s="9" t="s">
        <v>41</v>
      </c>
      <c r="H13" s="13" t="s">
        <v>45</v>
      </c>
      <c r="I13" s="8" t="s">
        <v>20</v>
      </c>
      <c r="J13" s="9">
        <v>16</v>
      </c>
      <c r="K13" s="4">
        <f t="shared" si="0"/>
        <v>1299999</v>
      </c>
      <c r="L13" s="14">
        <v>20799984</v>
      </c>
    </row>
    <row r="14" spans="1:12" ht="47.25" x14ac:dyDescent="0.3">
      <c r="A14" s="11">
        <v>6</v>
      </c>
      <c r="B14" s="11" t="s">
        <v>25</v>
      </c>
      <c r="C14" s="10" t="s">
        <v>28</v>
      </c>
      <c r="D14" s="11" t="s">
        <v>17</v>
      </c>
      <c r="E14" s="11" t="s">
        <v>19</v>
      </c>
      <c r="F14" s="12" t="s">
        <v>36</v>
      </c>
      <c r="G14" s="9" t="s">
        <v>42</v>
      </c>
      <c r="H14" s="13" t="s">
        <v>46</v>
      </c>
      <c r="I14" s="8" t="s">
        <v>20</v>
      </c>
      <c r="J14" s="9">
        <v>19</v>
      </c>
      <c r="K14" s="4">
        <f t="shared" si="0"/>
        <v>1298500</v>
      </c>
      <c r="L14" s="14">
        <v>24671500</v>
      </c>
    </row>
    <row r="15" spans="1:12" ht="47.25" x14ac:dyDescent="0.3">
      <c r="A15" s="11">
        <v>7</v>
      </c>
      <c r="B15" s="11" t="s">
        <v>25</v>
      </c>
      <c r="C15" s="10" t="s">
        <v>29</v>
      </c>
      <c r="D15" s="11" t="s">
        <v>17</v>
      </c>
      <c r="E15" s="11" t="s">
        <v>19</v>
      </c>
      <c r="F15" s="12" t="s">
        <v>37</v>
      </c>
      <c r="G15" s="9" t="s">
        <v>40</v>
      </c>
      <c r="H15" s="13" t="s">
        <v>44</v>
      </c>
      <c r="I15" s="8" t="s">
        <v>20</v>
      </c>
      <c r="J15" s="9">
        <v>1</v>
      </c>
      <c r="K15" s="4">
        <f t="shared" si="0"/>
        <v>5000000</v>
      </c>
      <c r="L15" s="14">
        <v>5000000</v>
      </c>
    </row>
    <row r="16" spans="1:12" ht="47.25" x14ac:dyDescent="0.3">
      <c r="A16" s="11">
        <v>8</v>
      </c>
      <c r="B16" s="11" t="s">
        <v>25</v>
      </c>
      <c r="C16" s="10" t="s">
        <v>30</v>
      </c>
      <c r="D16" s="11" t="s">
        <v>17</v>
      </c>
      <c r="E16" s="11" t="s">
        <v>19</v>
      </c>
      <c r="F16" s="12" t="s">
        <v>38</v>
      </c>
      <c r="G16" s="9" t="s">
        <v>43</v>
      </c>
      <c r="H16" s="13" t="s">
        <v>47</v>
      </c>
      <c r="I16" s="8" t="s">
        <v>20</v>
      </c>
      <c r="J16" s="9">
        <v>16</v>
      </c>
      <c r="K16" s="4">
        <f t="shared" si="0"/>
        <v>469365</v>
      </c>
      <c r="L16" s="14">
        <v>7509840</v>
      </c>
    </row>
    <row r="17" spans="1:12" ht="47.25" x14ac:dyDescent="0.3">
      <c r="A17" s="11">
        <v>9</v>
      </c>
      <c r="B17" s="11" t="s">
        <v>25</v>
      </c>
      <c r="C17" s="10" t="s">
        <v>26</v>
      </c>
      <c r="D17" s="11" t="s">
        <v>17</v>
      </c>
      <c r="E17" s="11" t="s">
        <v>19</v>
      </c>
      <c r="F17" s="12" t="s">
        <v>39</v>
      </c>
      <c r="G17" s="9" t="s">
        <v>40</v>
      </c>
      <c r="H17" s="13" t="s">
        <v>44</v>
      </c>
      <c r="I17" s="8" t="s">
        <v>20</v>
      </c>
      <c r="J17" s="9">
        <v>1</v>
      </c>
      <c r="K17" s="4">
        <f t="shared" si="0"/>
        <v>12500000</v>
      </c>
      <c r="L17" s="14">
        <v>12500000</v>
      </c>
    </row>
    <row r="18" spans="1:12" x14ac:dyDescent="0.3">
      <c r="J18" s="1">
        <f>SUM(J9:J17)</f>
        <v>134</v>
      </c>
      <c r="L18" s="1">
        <f>SUM(L9:L17)</f>
        <v>448481324</v>
      </c>
    </row>
  </sheetData>
  <autoFilter ref="A6:L9">
    <filterColumn colId="6" showButton="0"/>
  </autoFilter>
  <mergeCells count="15">
    <mergeCell ref="E6:E7"/>
    <mergeCell ref="F6:F7"/>
    <mergeCell ref="A8:L8"/>
    <mergeCell ref="J1:L1"/>
    <mergeCell ref="J2:L2"/>
    <mergeCell ref="G6:H6"/>
    <mergeCell ref="I6:I7"/>
    <mergeCell ref="J6:J7"/>
    <mergeCell ref="K6:K7"/>
    <mergeCell ref="A3:L3"/>
    <mergeCell ref="A4:L4"/>
    <mergeCell ref="A6:A7"/>
    <mergeCell ref="B6:B7"/>
    <mergeCell ref="C6:C7"/>
    <mergeCell ref="D6:D7"/>
  </mergeCells>
  <pageMargins left="0.70866141732283472" right="0.70866141732283472" top="0.35433070866141736" bottom="0.35433070866141736" header="0.31496062992125984" footer="0.31496062992125984"/>
  <pageSetup paperSize="9" scale="4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55-б-4-и</vt:lpstr>
      <vt:lpstr>'55-б-4-и'!Область_печати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Ilhom Matyakubov</dc:creator>
  <cp:lastModifiedBy>Ахмет Палымбетов</cp:lastModifiedBy>
  <cp:lastPrinted>2023-01-18T06:57:48Z</cp:lastPrinted>
  <dcterms:created xsi:type="dcterms:W3CDTF">2021-06-03T04:14:16Z</dcterms:created>
  <dcterms:modified xsi:type="dcterms:W3CDTF">2025-10-03T13:54:21Z</dcterms:modified>
</cp:coreProperties>
</file>